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Washington\HB 2311 - SA GHG Reporting\SA Calculator and Data\2021 SA Reports\Trainings\"/>
    </mc:Choice>
  </mc:AlternateContent>
  <bookViews>
    <workbookView xWindow="-28920" yWindow="-120" windowWidth="29040" windowHeight="15840"/>
  </bookViews>
  <sheets>
    <sheet name="GHG" sheetId="2" r:id="rId1"/>
    <sheet name="Sheet1" sheetId="1" state="hidden" r:id="rId2"/>
  </sheets>
  <definedNames>
    <definedName name="Slicer_Agency">#N/A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<sst xmlns="http://schemas.openxmlformats.org/spreadsheetml/2006/main" count="80" uniqueCount="78">
  <si>
    <t>Agency</t>
  </si>
  <si>
    <t>DIESEL</t>
  </si>
  <si>
    <t>OTHER FUEL</t>
  </si>
  <si>
    <t>UNLEADED</t>
  </si>
  <si>
    <t>Total Gallons</t>
  </si>
  <si>
    <t>ADMINISTRATIVE OFFICE OF THE COURTS</t>
  </si>
  <si>
    <t>AGRICULTURE</t>
  </si>
  <si>
    <t>ARTS COMMISSION</t>
  </si>
  <si>
    <t>ATTORNEY GENERAL</t>
  </si>
  <si>
    <t>CENTER FOR DEAF &amp; HARD OF HEARING YOUTH</t>
  </si>
  <si>
    <t>CENTRAL WASHINGTON UNIVERSITY</t>
  </si>
  <si>
    <t>CENTRALIA COLLEGE</t>
  </si>
  <si>
    <t>CLARK COLLEGE</t>
  </si>
  <si>
    <t>CLOVER PARK TECHNICAL COLLEGE</t>
  </si>
  <si>
    <t>COLUMBIA RIVER GORGE COMMISSION</t>
  </si>
  <si>
    <t>COMMERCE</t>
  </si>
  <si>
    <t>CONSERVATION COMMISSION</t>
  </si>
  <si>
    <t>COUNTY ROAD ADMINISTRATION BOARD</t>
  </si>
  <si>
    <t>DAIRY PRODUCTS COMMISSION</t>
  </si>
  <si>
    <t>DEPARTMENT OF ARCHAEOLOGY AND HISTORIC PRESERVATION</t>
  </si>
  <si>
    <t>DEPARTMENT OF CHILDREN YOUTH AND FAMILIES</t>
  </si>
  <si>
    <t>DEPARTMENT OF CORRECTIONS</t>
  </si>
  <si>
    <t>DEPARTMENT OF ENTERPRISE SERVICES</t>
  </si>
  <si>
    <t>DEPARTMENT OF FISH AND WILDLIFE</t>
  </si>
  <si>
    <t>DEPARTMENT OF HEALTH</t>
  </si>
  <si>
    <t>DEPARTMENT OF LICENSING</t>
  </si>
  <si>
    <t>DEPARTMENT OF NATURAL RESOURCES</t>
  </si>
  <si>
    <t>DEPARTMENT OF RETIREMENT SYSTEMS</t>
  </si>
  <si>
    <t>DEPARTMENT OF REVENUE</t>
  </si>
  <si>
    <t>DEPARTMENT OF SERVICES FOR THE BLIND</t>
  </si>
  <si>
    <t>DEPARTMENT OF SOCIAL AND HEALTH SERVICES</t>
  </si>
  <si>
    <t>DEPARTMENT OF TRANSPORTATION</t>
  </si>
  <si>
    <t>DEPARTMENT OF VETERANS AFFAIRS</t>
  </si>
  <si>
    <t>EASTERN WASHINGTON UNIVERSITY</t>
  </si>
  <si>
    <t>ECOLOGY</t>
  </si>
  <si>
    <t>EDMONDS COMMUNITY COLLEGE</t>
  </si>
  <si>
    <t>EMPLOYMENT SECURITY</t>
  </si>
  <si>
    <t>ENTERPRISE SERVICES - TRIP</t>
  </si>
  <si>
    <t>GRAYS HARBOR COLLEGE</t>
  </si>
  <si>
    <t>GREEN RIVER COLLEGE</t>
  </si>
  <si>
    <t>HEALTH CARE AUTHORITY</t>
  </si>
  <si>
    <t>HIGHLINE COLLEGE</t>
  </si>
  <si>
    <t>HISTORICAL SOCIETY</t>
  </si>
  <si>
    <t>INSURANCE COMMISSIONER</t>
  </si>
  <si>
    <t>LABOR AND INDUSTRIES</t>
  </si>
  <si>
    <t>LAKE WASHINGTON INSTITUTE OF TECHNOLOGY</t>
  </si>
  <si>
    <t>LIQUOR AND CANNABIS BOARD</t>
  </si>
  <si>
    <t>LOTTERY COMMISSION</t>
  </si>
  <si>
    <t>MILITARY DEPARTMENT</t>
  </si>
  <si>
    <t>OFFICE OF FINANCIAL MANAGEMENT</t>
  </si>
  <si>
    <t>OFFICE OF LEGISLATIVE SUPPORT SERVICES</t>
  </si>
  <si>
    <t>OFFICE OF THE GOVERNOR</t>
  </si>
  <si>
    <t>OFFICE OF THE SECRETARY OF STATE</t>
  </si>
  <si>
    <t>OFFICE OF THE STATE AUDITOR</t>
  </si>
  <si>
    <t>OFFICE OF THE STATE TREASURER</t>
  </si>
  <si>
    <t>OLYMPIC COLLEGE</t>
  </si>
  <si>
    <t>PUGET SOUND PARTNERSHIP</t>
  </si>
  <si>
    <t>RECREATION &amp; CONSERVATION FUNDING BOARD</t>
  </si>
  <si>
    <t>SCHOOL FOR THE BLIND</t>
  </si>
  <si>
    <t>SEATTLE COMMUNITY COLLEGE - DIST6</t>
  </si>
  <si>
    <t>SHORELINE COMMUNITY COLLEGE</t>
  </si>
  <si>
    <t>SOUTH PUGET SOUND COMMUNITY COLLEGE</t>
  </si>
  <si>
    <t>STATE PARKS AND RECREATION COMMISSION</t>
  </si>
  <si>
    <t>SUPERINTENDANT OF PUBLIC INSTRUCTION</t>
  </si>
  <si>
    <t>THE EVERGREEN STATE COLLEGE</t>
  </si>
  <si>
    <t>TRANSPORTATION IMPROVEMENT BOARD</t>
  </si>
  <si>
    <t>UNIVERSITY OF WASHINGTON</t>
  </si>
  <si>
    <t>UTILITIES AND TRANSPORTATION COMMISSION</t>
  </si>
  <si>
    <t>WA TECH (CTS)</t>
  </si>
  <si>
    <t>WASHINGTON STATE UNIVERSITY</t>
  </si>
  <si>
    <t>WESTERN WASHINGTON UNIVERSITY</t>
  </si>
  <si>
    <t>Grand Total</t>
  </si>
  <si>
    <t>DIESEL FUEL</t>
  </si>
  <si>
    <t>OTHER FUELS</t>
  </si>
  <si>
    <t>UNLEADED FUEL</t>
  </si>
  <si>
    <t>TOTAL FUEL</t>
  </si>
  <si>
    <t>AGENCY/ORGANIZATION</t>
  </si>
  <si>
    <t>Select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</si>
</sst>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2" x14ac:knownFonts="1">
    <font>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left"/>
    </xf>
    <xf numFmtId="164" fontId="1" fillId="2" borderId="0" xfId="0" applyNumberFormat="1" applyFont="1" applyFill="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96">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numFmt numFmtId="164" formatCode="_(* #,##0_);_(* \(#,##0\);_(* &quot;-&quot;??_);_(@_)"/>
    </dxf>
    <dxf>
      <numFmt numFmtId="164" formatCode="_(* #,##0_);_(* \(#,##0\);_(* &quot;-&quot;??_);_(@_)"/>
    </dxf>
    <dxf>
      <alignment horizontal="center"/>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center"/>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6</xdr:row>
      <xdr:rowOff>38100</xdr:rowOff>
    </xdr:from>
    <xdr:to>
      <xdr:col>11</xdr:col>
      <xdr:colOff>28575</xdr:colOff>
      <xdr:row>17</xdr:row>
      <xdr:rowOff>68580</xdr:rowOff>
    </xdr:to>
    <mc:AlternateContent xmlns:mc="http://schemas.openxmlformats.org/markup-compatibility/2006" xmlns:a14="http://schemas.microsoft.com/office/drawing/2010/main">
      <mc:Choice Requires="a14">
        <xdr:graphicFrame macro="">
          <xdr:nvGraphicFramePr>
            <xdr:cNvPr id="2" name="Agency">
              <a:extLst>
                <a:ext uri="{FF2B5EF4-FFF2-40B4-BE49-F238E27FC236}">
                  <a16:creationId xmlns:a16="http://schemas.microsoft.com/office/drawing/2014/main" id="{5C1DB023-D6A5-43D4-BA79-97ED9A3CBE0A}"/>
                </a:ext>
              </a:extLst>
            </xdr:cNvPr>
            <xdr:cNvGraphicFramePr/>
          </xdr:nvGraphicFramePr>
          <xdr:xfrm>
            <a:off x="0" y="0"/>
            <a:ext cx="0" cy="0"/>
          </xdr:xfrm>
          <a:graphic>
            <a:graphicData uri="http://schemas.microsoft.com/office/drawing/2010/slicer">
              <sle:slicer xmlns:sle="http://schemas.microsoft.com/office/drawing/2010/slicer" name="Agency"/>
            </a:graphicData>
          </a:graphic>
        </xdr:graphicFrame>
      </mc:Choice>
      <mc:Fallback xmlns="">
        <xdr:sp macro="" textlink="">
          <xdr:nvSpPr>
            <xdr:cNvPr id="0" name=""/>
            <xdr:cNvSpPr>
              <a:spLocks noTextEdit="1"/>
            </xdr:cNvSpPr>
          </xdr:nvSpPr>
          <xdr:spPr>
            <a:xfrm>
              <a:off x="10296525" y="1190625"/>
              <a:ext cx="32956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247650</xdr:colOff>
      <xdr:row>1</xdr:row>
      <xdr:rowOff>9525</xdr:rowOff>
    </xdr:from>
    <xdr:to>
      <xdr:col>2</xdr:col>
      <xdr:colOff>257175</xdr:colOff>
      <xdr:row>4</xdr:row>
      <xdr:rowOff>47625</xdr:rowOff>
    </xdr:to>
    <xdr:sp macro="" textlink="">
      <xdr:nvSpPr>
        <xdr:cNvPr id="3" name="TextBox 2">
          <a:extLst>
            <a:ext uri="{FF2B5EF4-FFF2-40B4-BE49-F238E27FC236}">
              <a16:creationId xmlns:a16="http://schemas.microsoft.com/office/drawing/2014/main" id="{C2716A7C-F009-4391-BC0B-859BF1966685}"/>
            </a:ext>
          </a:extLst>
        </xdr:cNvPr>
        <xdr:cNvSpPr txBox="1"/>
      </xdr:nvSpPr>
      <xdr:spPr>
        <a:xfrm>
          <a:off x="247650" y="190500"/>
          <a:ext cx="50577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a:effectLst>
                <a:glow rad="139700">
                  <a:schemeClr val="accent6">
                    <a:satMod val="175000"/>
                    <a:alpha val="40000"/>
                  </a:schemeClr>
                </a:glow>
              </a:effectLst>
            </a:rPr>
            <a:t>GREENHOUSE</a:t>
          </a:r>
          <a:r>
            <a:rPr lang="en-US" sz="2400" baseline="0">
              <a:effectLst>
                <a:glow rad="139700">
                  <a:schemeClr val="accent6">
                    <a:satMod val="175000"/>
                    <a:alpha val="40000"/>
                  </a:schemeClr>
                </a:glow>
              </a:effectLst>
            </a:rPr>
            <a:t> GAS REPORTING TOOL</a:t>
          </a:r>
          <a:endParaRPr lang="en-US" sz="2400">
            <a:effectLst>
              <a:glow rad="139700">
                <a:schemeClr val="accent6">
                  <a:satMod val="175000"/>
                  <a:alpha val="40000"/>
                </a:schemeClr>
              </a:glow>
            </a:effectLst>
          </a:endParaRPr>
        </a:p>
      </xdr:txBody>
    </xdr:sp>
    <xdr:clientData/>
  </xdr:twoCellAnchor>
  <xdr:twoCellAnchor editAs="absolute">
    <xdr:from>
      <xdr:col>11</xdr:col>
      <xdr:colOff>272415</xdr:colOff>
      <xdr:row>1</xdr:row>
      <xdr:rowOff>72390</xdr:rowOff>
    </xdr:from>
    <xdr:to>
      <xdr:col>18</xdr:col>
      <xdr:colOff>247649</xdr:colOff>
      <xdr:row>6</xdr:row>
      <xdr:rowOff>118111</xdr:rowOff>
    </xdr:to>
    <xdr:sp macro="" textlink="">
      <xdr:nvSpPr>
        <xdr:cNvPr id="4" name="TextBox 3">
          <a:extLst>
            <a:ext uri="{FF2B5EF4-FFF2-40B4-BE49-F238E27FC236}">
              <a16:creationId xmlns:a16="http://schemas.microsoft.com/office/drawing/2014/main" id="{E40EA141-78E8-49A8-AEAE-C02615C243DB}"/>
            </a:ext>
          </a:extLst>
        </xdr:cNvPr>
        <xdr:cNvSpPr txBox="1"/>
      </xdr:nvSpPr>
      <xdr:spPr>
        <a:xfrm>
          <a:off x="13188315" y="255270"/>
          <a:ext cx="4242434" cy="1021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Gallons</a:t>
          </a:r>
          <a:r>
            <a:rPr lang="en-US" sz="1400" baseline="0"/>
            <a:t> are computations sources from AssetWorks fleet management system.  The values combine Fuel and Utilization from both permanently leased equipment and daily trip rentals.</a:t>
          </a:r>
          <a:endParaRPr lang="en-US" sz="1400"/>
        </a:p>
      </xdr:txBody>
    </xdr:sp>
    <xdr:clientData/>
  </xdr:twoCellAnchor>
  <xdr:twoCellAnchor editAs="absolute">
    <xdr:from>
      <xdr:col>5</xdr:col>
      <xdr:colOff>607695</xdr:colOff>
      <xdr:row>1</xdr:row>
      <xdr:rowOff>19050</xdr:rowOff>
    </xdr:from>
    <xdr:to>
      <xdr:col>11</xdr:col>
      <xdr:colOff>1905</xdr:colOff>
      <xdr:row>4</xdr:row>
      <xdr:rowOff>85725</xdr:rowOff>
    </xdr:to>
    <xdr:sp macro="" textlink="">
      <xdr:nvSpPr>
        <xdr:cNvPr id="5" name="TextBox 4">
          <a:extLst>
            <a:ext uri="{FF2B5EF4-FFF2-40B4-BE49-F238E27FC236}">
              <a16:creationId xmlns:a16="http://schemas.microsoft.com/office/drawing/2014/main" id="{9E0B7865-F61A-47C1-908C-E8BEDDC124A3}"/>
            </a:ext>
          </a:extLst>
        </xdr:cNvPr>
        <xdr:cNvSpPr txBox="1"/>
      </xdr:nvSpPr>
      <xdr:spPr>
        <a:xfrm>
          <a:off x="10315575" y="200025"/>
          <a:ext cx="32194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t>Scroll to find and then select your</a:t>
          </a:r>
          <a:r>
            <a:rPr lang="en-US" sz="1400" baseline="0"/>
            <a:t> organization to view the data.</a:t>
          </a:r>
          <a:endParaRPr lang="en-US" sz="1400"/>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agnall, David (DES)" refreshedDate="44596.604435879628" createdVersion="7" refreshedVersion="7" minRefreshableVersion="3" recordCount="67">
  <cacheSource type="worksheet">
    <worksheetSource name="Table1"/>
  </cacheSource>
  <cacheFields count="5">
    <cacheField name="Agency" numFmtId="0">
      <sharedItems count="67">
        <s v="ADMINISTRATIVE OFFICE OF THE COURTS"/>
        <s v="AGRICULTURE"/>
        <s v="ARTS COMMISSION"/>
        <s v="ATTORNEY GENERAL"/>
        <s v="CENTER FOR DEAF &amp; HARD OF HEARING YOUTH"/>
        <s v="CENTRAL WASHINGTON UNIVERSITY"/>
        <s v="CENTRALIA COLLEGE"/>
        <s v="CLARK COLLEGE"/>
        <s v="CLOVER PARK TECHNICAL COLLEGE"/>
        <s v="COLUMBIA RIVER GORGE COMMISSION"/>
        <s v="COMMERCE"/>
        <s v="CONSERVATION COMMISSION"/>
        <s v="COUNTY ROAD ADMINISTRATION BOARD"/>
        <s v="DAIRY PRODUCTS COMMISSION"/>
        <s v="DEPARTMENT OF ARCHAEOLOGY AND HISTORIC PRESERVATION"/>
        <s v="DEPARTMENT OF CHILDREN YOUTH AND FAMILIES"/>
        <s v="DEPARTMENT OF CORRECTIONS"/>
        <s v="DEPARTMENT OF ENTERPRISE SERVICES"/>
        <s v="DEPARTMENT OF FISH AND WILDLIFE"/>
        <s v="DEPARTMENT OF HEALTH"/>
        <s v="DEPARTMENT OF LICENSING"/>
        <s v="DEPARTMENT OF NATURAL RESOURCES"/>
        <s v="DEPARTMENT OF RETIREMENT SYSTEMS"/>
        <s v="DEPARTMENT OF REVENUE"/>
        <s v="DEPARTMENT OF SERVICES FOR THE BLIND"/>
        <s v="DEPARTMENT OF SOCIAL AND HEALTH SERVICES"/>
        <s v="DEPARTMENT OF TRANSPORTATION"/>
        <s v="DEPARTMENT OF VETERANS AFFAIRS"/>
        <s v="EASTERN WASHINGTON UNIVERSITY"/>
        <s v="ECOLOGY"/>
        <s v="EDMONDS COMMUNITY COLLEGE"/>
        <s v="EMPLOYMENT SECURITY"/>
        <s v="ENTERPRISE SERVICES - TRIP"/>
        <s v="GRAYS HARBOR COLLEGE"/>
        <s v="GREEN RIVER COLLEGE"/>
        <s v="HEALTH CARE AUTHORITY"/>
        <s v="HIGHLINE COLLEGE"/>
        <s v="HISTORICAL SOCIETY"/>
        <s v="INSURANCE COMMISSIONER"/>
        <s v="LABOR AND INDUSTRIES"/>
        <s v="LAKE WASHINGTON INSTITUTE OF TECHNOLOGY"/>
        <s v="LIQUOR AND CANNABIS BOARD"/>
        <s v="LOTTERY COMMISSION"/>
        <s v="MILITARY DEPARTMENT"/>
        <s v="OFFICE OF FINANCIAL MANAGEMENT"/>
        <s v="OFFICE OF LEGISLATIVE SUPPORT SERVICES"/>
        <s v="OFFICE OF THE GOVERNOR"/>
        <s v="OFFICE OF THE SECRETARY OF STATE"/>
        <s v="OFFICE OF THE STATE AUDITOR"/>
        <s v="OFFICE OF THE STATE TREASURER"/>
        <s v="OLYMPIC COLLEGE"/>
        <s v="PUGET SOUND PARTNERSHIP"/>
        <s v="RECREATION &amp; CONSERVATION FUNDING BOARD"/>
        <s v="SCHOOL FOR THE BLIND"/>
        <s v="SEATTLE COMMUNITY COLLEGE - DIST6"/>
        <s v="SHORELINE COMMUNITY COLLEGE"/>
        <s v="SOUTH PUGET SOUND COMMUNITY COLLEGE"/>
        <s v="STATE PARKS AND RECREATION COMMISSION"/>
        <s v="SUPERINTENDANT OF PUBLIC INSTRUCTION"/>
        <s v="THE EVERGREEN STATE COLLEGE"/>
        <s v="TRANSPORTATION IMPROVEMENT BOARD"/>
        <s v="UNIVERSITY OF WASHINGTON"/>
        <s v="UTILITIES AND TRANSPORTATION COMMISSION"/>
        <s v="WA TECH (CTS)"/>
        <s v="WASHINGTON STATE UNIVERSITY"/>
        <s v="WESTERN WASHINGTON UNIVERSITY"/>
        <s v="Total Gallons"/>
      </sharedItems>
    </cacheField>
    <cacheField name="DIESEL" numFmtId="0">
      <sharedItems containsString="0" containsBlank="1" containsNumber="1" minValue="4.76" maxValue="31915.827000000001"/>
    </cacheField>
    <cacheField name="OTHER FUEL" numFmtId="0">
      <sharedItems containsString="0" containsBlank="1" containsNumber="1" minValue="3.29" maxValue="380.44"/>
    </cacheField>
    <cacheField name="UNLEADED" numFmtId="0">
      <sharedItems containsSemiMixedTypes="0" containsString="0" containsNumber="1" minValue="7.6" maxValue="1563558.388"/>
    </cacheField>
    <cacheField name="Total Gallons" numFmtId="0">
      <sharedItems containsSemiMixedTypes="0" containsString="0" containsNumber="1" minValue="7.6" maxValue="1595854.655"/>
    </cacheField>
  </cacheFields>
  <extLst>
    <ext xmlns:x14="http://schemas.microsoft.com/office/spreadsheetml/2009/9/main" uri="{725AE2AE-9491-48be-B2B4-4EB974FC3084}">
      <x14:pivotCacheDefinition pivotCacheId="9178051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x v="0"/>
    <m/>
    <m/>
    <n v="151.863"/>
    <n v="151.863"/>
  </r>
  <r>
    <x v="1"/>
    <n v="3385.0189999999998"/>
    <n v="46.591999999999999"/>
    <n v="131927.49799999999"/>
    <n v="135359.109"/>
  </r>
  <r>
    <x v="2"/>
    <n v="111.39"/>
    <m/>
    <n v="129.422"/>
    <n v="240.81200000000001"/>
  </r>
  <r>
    <x v="3"/>
    <m/>
    <n v="12.505000000000001"/>
    <n v="7942.6629999999996"/>
    <n v="7955.1679999999997"/>
  </r>
  <r>
    <x v="4"/>
    <m/>
    <m/>
    <n v="2488.2130000000002"/>
    <n v="2488.2130000000002"/>
  </r>
  <r>
    <x v="5"/>
    <m/>
    <m/>
    <n v="1555"/>
    <n v="1555"/>
  </r>
  <r>
    <x v="6"/>
    <m/>
    <m/>
    <n v="330.52600000000001"/>
    <n v="330.52600000000001"/>
  </r>
  <r>
    <x v="7"/>
    <m/>
    <m/>
    <n v="16.25"/>
    <n v="16.25"/>
  </r>
  <r>
    <x v="8"/>
    <m/>
    <m/>
    <n v="2347.9180000000001"/>
    <n v="2347.9180000000001"/>
  </r>
  <r>
    <x v="9"/>
    <m/>
    <m/>
    <n v="96.093000000000004"/>
    <n v="96.093000000000004"/>
  </r>
  <r>
    <x v="10"/>
    <m/>
    <m/>
    <n v="72.790999999999997"/>
    <n v="72.790999999999997"/>
  </r>
  <r>
    <x v="11"/>
    <n v="574.05700000000002"/>
    <n v="3.29"/>
    <n v="2984.9349999999999"/>
    <n v="3562.2820000000002"/>
  </r>
  <r>
    <x v="12"/>
    <m/>
    <m/>
    <n v="323.78199999999998"/>
    <n v="323.78199999999998"/>
  </r>
  <r>
    <x v="13"/>
    <m/>
    <m/>
    <n v="218.041"/>
    <n v="218.041"/>
  </r>
  <r>
    <x v="14"/>
    <m/>
    <m/>
    <n v="316.017"/>
    <n v="316.017"/>
  </r>
  <r>
    <x v="15"/>
    <n v="1112.2929999999999"/>
    <n v="4.3479999999999999"/>
    <n v="165671.92499999999"/>
    <n v="166788.56599999999"/>
  </r>
  <r>
    <x v="16"/>
    <n v="2601.8710000000001"/>
    <n v="20.58"/>
    <n v="158730.26300000001"/>
    <n v="161352.71400000001"/>
  </r>
  <r>
    <x v="17"/>
    <n v="728.63"/>
    <n v="4"/>
    <n v="48972.553"/>
    <n v="49705.182999999997"/>
  </r>
  <r>
    <x v="18"/>
    <n v="10418.39"/>
    <n v="212.476"/>
    <n v="332042.53899999999"/>
    <n v="342673.40500000003"/>
  </r>
  <r>
    <x v="19"/>
    <n v="884.61599999999999"/>
    <n v="9.9629999999999992"/>
    <n v="19345.550999999999"/>
    <n v="20240.13"/>
  </r>
  <r>
    <x v="20"/>
    <m/>
    <m/>
    <n v="11884.083000000001"/>
    <n v="11884.083000000001"/>
  </r>
  <r>
    <x v="21"/>
    <m/>
    <n v="22.818000000000001"/>
    <n v="10892.103999999999"/>
    <n v="10914.922"/>
  </r>
  <r>
    <x v="22"/>
    <m/>
    <m/>
    <n v="258.29500000000002"/>
    <n v="258.29500000000002"/>
  </r>
  <r>
    <x v="23"/>
    <m/>
    <m/>
    <n v="6169.2640000000001"/>
    <n v="6169.2640000000001"/>
  </r>
  <r>
    <x v="24"/>
    <m/>
    <m/>
    <n v="2058.9490000000001"/>
    <n v="2058.9490000000001"/>
  </r>
  <r>
    <x v="25"/>
    <n v="3429.3829999999998"/>
    <n v="8.673"/>
    <n v="94682.775999999998"/>
    <n v="98120.831999999995"/>
  </r>
  <r>
    <x v="26"/>
    <m/>
    <m/>
    <n v="1533.4639999999999"/>
    <n v="1533.4639999999999"/>
  </r>
  <r>
    <x v="27"/>
    <n v="642.54"/>
    <m/>
    <n v="19669.778999999999"/>
    <n v="20312.319"/>
  </r>
  <r>
    <x v="28"/>
    <m/>
    <m/>
    <n v="1769.384"/>
    <n v="1769.384"/>
  </r>
  <r>
    <x v="29"/>
    <n v="5627.8270000000002"/>
    <n v="10.917"/>
    <n v="126370.6"/>
    <n v="132009.34400000001"/>
  </r>
  <r>
    <x v="30"/>
    <m/>
    <m/>
    <n v="1043.9680000000001"/>
    <n v="1043.9680000000001"/>
  </r>
  <r>
    <x v="31"/>
    <n v="255.06"/>
    <m/>
    <n v="8594.1129999999994"/>
    <n v="8849.1730000000007"/>
  </r>
  <r>
    <x v="32"/>
    <n v="292.81799999999998"/>
    <m/>
    <n v="34236.249000000003"/>
    <n v="34529.067000000003"/>
  </r>
  <r>
    <x v="33"/>
    <m/>
    <m/>
    <n v="1371.1"/>
    <n v="1371.1"/>
  </r>
  <r>
    <x v="34"/>
    <m/>
    <m/>
    <n v="2805.779"/>
    <n v="2805.779"/>
  </r>
  <r>
    <x v="35"/>
    <m/>
    <m/>
    <n v="538.94399999999996"/>
    <n v="538.94399999999996"/>
  </r>
  <r>
    <x v="36"/>
    <m/>
    <m/>
    <n v="1465.818"/>
    <n v="1465.818"/>
  </r>
  <r>
    <x v="37"/>
    <n v="4.76"/>
    <m/>
    <n v="56.064999999999998"/>
    <n v="60.825000000000003"/>
  </r>
  <r>
    <x v="38"/>
    <m/>
    <m/>
    <n v="9.3569999999999993"/>
    <n v="9.3569999999999993"/>
  </r>
  <r>
    <x v="39"/>
    <n v="1287.06"/>
    <n v="24.277999999999999"/>
    <n v="251212.875"/>
    <n v="252524.21299999999"/>
  </r>
  <r>
    <x v="40"/>
    <m/>
    <m/>
    <n v="67.224999999999994"/>
    <n v="67.224999999999994"/>
  </r>
  <r>
    <x v="41"/>
    <n v="319.84899999999999"/>
    <m/>
    <n v="51367.732000000004"/>
    <n v="51687.580999999998"/>
  </r>
  <r>
    <x v="42"/>
    <m/>
    <m/>
    <n v="19394.327000000001"/>
    <n v="19394.327000000001"/>
  </r>
  <r>
    <x v="43"/>
    <n v="45.08"/>
    <m/>
    <n v="6653.7629999999999"/>
    <n v="6698.8429999999998"/>
  </r>
  <r>
    <x v="44"/>
    <m/>
    <m/>
    <n v="120.04600000000001"/>
    <n v="120.04600000000001"/>
  </r>
  <r>
    <x v="45"/>
    <m/>
    <m/>
    <n v="52.167999999999999"/>
    <n v="52.167999999999999"/>
  </r>
  <r>
    <x v="46"/>
    <m/>
    <m/>
    <n v="7.6"/>
    <n v="7.6"/>
  </r>
  <r>
    <x v="47"/>
    <n v="195.184"/>
    <m/>
    <n v="803.95100000000002"/>
    <n v="999.13499999999999"/>
  </r>
  <r>
    <x v="48"/>
    <m/>
    <m/>
    <n v="370.75900000000001"/>
    <n v="370.75900000000001"/>
  </r>
  <r>
    <x v="49"/>
    <m/>
    <m/>
    <n v="114.676"/>
    <n v="114.676"/>
  </r>
  <r>
    <x v="50"/>
    <m/>
    <m/>
    <n v="1630.3630000000001"/>
    <n v="1630.3630000000001"/>
  </r>
  <r>
    <x v="51"/>
    <m/>
    <m/>
    <n v="68.03"/>
    <n v="68.03"/>
  </r>
  <r>
    <x v="52"/>
    <m/>
    <m/>
    <n v="532.548"/>
    <n v="532.548"/>
  </r>
  <r>
    <x v="53"/>
    <m/>
    <m/>
    <n v="5637.8360000000002"/>
    <n v="5637.8360000000002"/>
  </r>
  <r>
    <x v="54"/>
    <m/>
    <m/>
    <n v="983.64800000000002"/>
    <n v="983.64800000000002"/>
  </r>
  <r>
    <x v="55"/>
    <m/>
    <m/>
    <n v="2021.7270000000001"/>
    <n v="2021.7270000000001"/>
  </r>
  <r>
    <x v="56"/>
    <m/>
    <m/>
    <n v="164.60499999999999"/>
    <n v="164.60499999999999"/>
  </r>
  <r>
    <x v="57"/>
    <m/>
    <m/>
    <n v="1471.6010000000001"/>
    <n v="1471.6010000000001"/>
  </r>
  <r>
    <x v="58"/>
    <m/>
    <m/>
    <n v="243.48699999999999"/>
    <n v="243.48699999999999"/>
  </r>
  <r>
    <x v="59"/>
    <m/>
    <m/>
    <n v="1190.9110000000001"/>
    <n v="1190.9110000000001"/>
  </r>
  <r>
    <x v="60"/>
    <m/>
    <m/>
    <n v="671.81899999999996"/>
    <n v="671.81899999999996"/>
  </r>
  <r>
    <x v="61"/>
    <m/>
    <m/>
    <n v="867.78499999999997"/>
    <n v="867.78499999999997"/>
  </r>
  <r>
    <x v="62"/>
    <m/>
    <m/>
    <n v="16113.16"/>
    <n v="16113.16"/>
  </r>
  <r>
    <x v="63"/>
    <m/>
    <m/>
    <n v="199.55799999999999"/>
    <n v="199.55799999999999"/>
  </r>
  <r>
    <x v="64"/>
    <m/>
    <m/>
    <n v="89.248999999999995"/>
    <n v="89.248999999999995"/>
  </r>
  <r>
    <x v="65"/>
    <m/>
    <m/>
    <n v="433.005"/>
    <n v="433.005"/>
  </r>
  <r>
    <x v="66"/>
    <n v="31915.827000000001"/>
    <n v="380.44"/>
    <n v="1563558.388"/>
    <n v="1595854.65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itemPrintTitles="1" createdVersion="7" indent="0" outline="1" outlineData="1" multipleFieldFilters="0" rowHeaderCaption="AGENCY/ORGANIZATION">
  <location ref="A6:E8" firstHeaderRow="0" firstDataRow="1" firstDataCol="1"/>
  <pivotFields count="5">
    <pivotField axis="axisRow" showAll="0">
      <items count="68">
        <item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6"/>
        <item h="1" x="60"/>
        <item h="1" x="61"/>
        <item h="1" x="62"/>
        <item h="1" x="63"/>
        <item h="1" x="64"/>
        <item h="1" x="65"/>
        <item t="default"/>
      </items>
    </pivotField>
    <pivotField dataField="1" showAll="0"/>
    <pivotField dataField="1" showAll="0"/>
    <pivotField dataField="1" showAll="0"/>
    <pivotField dataField="1" showAll="0"/>
  </pivotFields>
  <rowFields count="1">
    <field x="0"/>
  </rowFields>
  <rowItems count="2">
    <i>
      <x/>
    </i>
    <i t="grand">
      <x/>
    </i>
  </rowItems>
  <colFields count="1">
    <field x="-2"/>
  </colFields>
  <colItems count="4">
    <i>
      <x/>
    </i>
    <i i="1">
      <x v="1"/>
    </i>
    <i i="2">
      <x v="2"/>
    </i>
    <i i="3">
      <x v="3"/>
    </i>
  </colItems>
  <dataFields count="4">
    <dataField name="DIESEL FUEL" fld="1" baseField="0" baseItem="0"/>
    <dataField name="OTHER FUELS" fld="2" baseField="0" baseItem="0"/>
    <dataField name="UNLEADED FUEL" fld="3" baseField="0" baseItem="0" numFmtId="164"/>
    <dataField name="TOTAL FUEL" fld="4" baseField="0" baseItem="0" numFmtId="164"/>
  </dataFields>
  <formats count="16">
    <format dxfId="95">
      <pivotArea outline="0" collapsedLevelsAreSubtotals="1" fieldPosition="0">
        <references count="1">
          <reference field="4294967294" count="2" selected="0">
            <x v="2"/>
            <x v="3"/>
          </reference>
        </references>
      </pivotArea>
    </format>
    <format dxfId="94">
      <pivotArea outline="0" collapsedLevelsAreSubtotals="1" fieldPosition="0"/>
    </format>
    <format dxfId="93">
      <pivotArea outline="0" collapsedLevelsAreSubtotals="1" fieldPosition="0"/>
    </format>
    <format dxfId="92">
      <pivotArea dataOnly="0" labelOnly="1" outline="0" fieldPosition="0">
        <references count="1">
          <reference field="4294967294" count="4">
            <x v="0"/>
            <x v="1"/>
            <x v="2"/>
            <x v="3"/>
          </reference>
        </references>
      </pivotArea>
    </format>
    <format dxfId="91">
      <pivotArea type="all" dataOnly="0" outline="0" fieldPosition="0"/>
    </format>
    <format dxfId="90">
      <pivotArea outline="0" collapsedLevelsAreSubtotals="1" fieldPosition="0"/>
    </format>
    <format dxfId="89">
      <pivotArea field="0" type="button" dataOnly="0" labelOnly="1" outline="0" axis="axisRow" fieldPosition="0"/>
    </format>
    <format dxfId="88">
      <pivotArea dataOnly="0" labelOnly="1" fieldPosition="0">
        <references count="1">
          <reference field="0" count="0"/>
        </references>
      </pivotArea>
    </format>
    <format dxfId="87">
      <pivotArea dataOnly="0" labelOnly="1" grandRow="1" outline="0" fieldPosition="0"/>
    </format>
    <format dxfId="86">
      <pivotArea dataOnly="0" labelOnly="1" outline="0" fieldPosition="0">
        <references count="1">
          <reference field="4294967294" count="4">
            <x v="0"/>
            <x v="1"/>
            <x v="2"/>
            <x v="3"/>
          </reference>
        </references>
      </pivotArea>
    </format>
    <format dxfId="85">
      <pivotArea type="all" dataOnly="0" outline="0" fieldPosition="0"/>
    </format>
    <format dxfId="84">
      <pivotArea outline="0" collapsedLevelsAreSubtotals="1" fieldPosition="0"/>
    </format>
    <format dxfId="83">
      <pivotArea field="0" type="button" dataOnly="0" labelOnly="1" outline="0" axis="axisRow" fieldPosition="0"/>
    </format>
    <format dxfId="82">
      <pivotArea dataOnly="0" labelOnly="1" fieldPosition="0">
        <references count="1">
          <reference field="0" count="0"/>
        </references>
      </pivotArea>
    </format>
    <format dxfId="81">
      <pivotArea dataOnly="0" labelOnly="1" grandRow="1" outline="0" fieldPosition="0"/>
    </format>
    <format dxfId="8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gency" sourceName="Agency">
  <pivotTables>
    <pivotTable tabId="2" name="PivotTable3"/>
  </pivotTables>
  <data>
    <tabular pivotCacheId="917805187">
      <items count="67">
        <i x="0" s="1"/>
        <i x="1"/>
        <i x="2"/>
        <i x="3"/>
        <i x="4"/>
        <i x="5"/>
        <i x="6"/>
        <i x="7"/>
        <i x="8"/>
        <i x="9"/>
        <i x="10"/>
        <i x="11"/>
        <i x="12"/>
        <i x="13"/>
        <i x="14"/>
        <i x="15"/>
        <i x="16"/>
        <i x="17"/>
        <i x="18"/>
        <i x="19"/>
        <i x="20"/>
        <i x="21"/>
        <i x="22"/>
        <i x="23"/>
        <i x="24"/>
        <i x="25"/>
        <i x="26"/>
        <i x="27"/>
        <i x="28"/>
        <i x="29"/>
        <i x="30"/>
        <i x="31"/>
        <i x="32"/>
        <i x="33"/>
        <i x="34"/>
        <i x="35"/>
        <i x="36"/>
        <i x="37"/>
        <i x="38"/>
        <i x="39"/>
        <i x="40"/>
        <i x="41"/>
        <i x="42"/>
        <i x="43"/>
        <i x="44"/>
        <i x="45"/>
        <i x="46"/>
        <i x="47"/>
        <i x="48"/>
        <i x="49"/>
        <i x="50"/>
        <i x="51"/>
        <i x="52"/>
        <i x="53"/>
        <i x="54"/>
        <i x="55"/>
        <i x="56"/>
        <i x="57"/>
        <i x="58"/>
        <i x="59"/>
        <i x="66"/>
        <i x="60"/>
        <i x="61"/>
        <i x="62"/>
        <i x="63"/>
        <i x="64"/>
        <i x="6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gency" cache="Slicer_Agency" caption="Agency" rowHeight="241300"/>
</slicers>
</file>

<file path=xl/tables/table1.xml><?xml version="1.0" encoding="utf-8"?>
<table xmlns="http://schemas.openxmlformats.org/spreadsheetml/2006/main" id="1" name="Table1" displayName="Table1" ref="A1:E68" totalsRowShown="0">
  <autoFilter ref="A1:E68"/>
  <tableColumns count="5">
    <tableColumn id="1" name="Agency"/>
    <tableColumn id="2" name="DIESEL"/>
    <tableColumn id="3" name="OTHER FUEL"/>
    <tableColumn id="4" name="UNLEADED"/>
    <tableColumn id="5" name="Total Gallon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abSelected="1" workbookViewId="0">
      <pane ySplit="24" topLeftCell="A25" activePane="bottomLeft" state="frozen"/>
      <selection pane="bottomLeft" activeCell="A10" sqref="A10"/>
    </sheetView>
  </sheetViews>
  <sheetFormatPr defaultRowHeight="14.4" x14ac:dyDescent="0.3"/>
  <cols>
    <col min="1" max="1" width="58.109375" customWidth="1"/>
    <col min="2" max="5" width="19.21875" customWidth="1"/>
  </cols>
  <sheetData>
    <row r="1" spans="1:20" x14ac:dyDescent="0.3">
      <c r="A1" s="1"/>
      <c r="B1" s="1"/>
      <c r="C1" s="1"/>
      <c r="D1" s="1"/>
      <c r="E1" s="1"/>
      <c r="F1" s="1"/>
      <c r="G1" s="1"/>
      <c r="H1" s="1"/>
      <c r="I1" s="1"/>
      <c r="J1" s="1"/>
      <c r="K1" s="1"/>
      <c r="L1" s="1"/>
      <c r="M1" s="1"/>
      <c r="N1" s="1"/>
      <c r="O1" s="1"/>
      <c r="P1" s="1"/>
      <c r="Q1" s="1"/>
      <c r="R1" s="1"/>
      <c r="S1" s="1"/>
      <c r="T1" s="1"/>
    </row>
    <row r="2" spans="1:20" x14ac:dyDescent="0.3">
      <c r="A2" s="1"/>
      <c r="B2" s="1"/>
      <c r="C2" s="1"/>
      <c r="D2" s="1"/>
      <c r="E2" s="1"/>
      <c r="F2" s="1"/>
      <c r="G2" s="1"/>
      <c r="H2" s="1"/>
      <c r="I2" s="1"/>
      <c r="J2" s="1"/>
      <c r="K2" s="1"/>
      <c r="L2" s="1"/>
      <c r="M2" s="1"/>
      <c r="N2" s="1"/>
      <c r="O2" s="1"/>
      <c r="P2" s="1"/>
      <c r="Q2" s="1"/>
      <c r="R2" s="1"/>
      <c r="S2" s="1"/>
      <c r="T2" s="1"/>
    </row>
    <row r="3" spans="1:20" x14ac:dyDescent="0.3">
      <c r="A3" s="1"/>
      <c r="B3" s="1"/>
      <c r="C3" s="1"/>
      <c r="D3" s="1"/>
      <c r="E3" s="1"/>
      <c r="F3" s="1"/>
      <c r="G3" s="1"/>
      <c r="H3" s="1"/>
      <c r="I3" s="1"/>
      <c r="J3" s="1"/>
      <c r="K3" s="1"/>
      <c r="L3" s="1"/>
      <c r="M3" s="1"/>
      <c r="N3" s="1"/>
      <c r="O3" s="1"/>
      <c r="P3" s="1"/>
      <c r="Q3" s="1"/>
      <c r="R3" s="1"/>
      <c r="S3" s="1"/>
      <c r="T3" s="1"/>
    </row>
    <row r="4" spans="1:20" x14ac:dyDescent="0.3">
      <c r="A4" s="1"/>
      <c r="B4" s="1"/>
      <c r="C4" s="1"/>
      <c r="D4" s="1"/>
      <c r="E4" s="1"/>
      <c r="F4" s="1"/>
      <c r="G4" s="1"/>
      <c r="H4" s="1"/>
      <c r="I4" s="1"/>
      <c r="J4" s="1"/>
      <c r="K4" s="1"/>
      <c r="L4" s="1"/>
      <c r="M4" s="1"/>
      <c r="N4" s="1"/>
      <c r="O4" s="1"/>
      <c r="P4" s="1"/>
      <c r="Q4" s="1"/>
      <c r="R4" s="1"/>
      <c r="S4" s="1"/>
      <c r="T4" s="1"/>
    </row>
    <row r="5" spans="1:20" ht="15" thickBot="1" x14ac:dyDescent="0.35">
      <c r="A5" s="1"/>
      <c r="B5" s="1"/>
      <c r="C5" s="1"/>
      <c r="D5" s="1"/>
      <c r="E5" s="1"/>
      <c r="F5" s="1"/>
      <c r="G5" s="1"/>
      <c r="H5" s="1"/>
      <c r="I5" s="1"/>
      <c r="J5" s="1"/>
      <c r="K5" s="1"/>
      <c r="L5" s="1"/>
      <c r="M5" s="1"/>
      <c r="N5" s="1"/>
      <c r="O5" s="1"/>
      <c r="P5" s="1"/>
      <c r="Q5" s="1"/>
      <c r="R5" s="1"/>
      <c r="S5" s="1"/>
      <c r="T5" s="1"/>
    </row>
    <row r="6" spans="1:20" ht="18.600000000000001" thickBot="1" x14ac:dyDescent="0.4">
      <c r="A6" s="2" t="s">
        <v>76</v>
      </c>
      <c r="B6" s="3" t="s">
        <v>72</v>
      </c>
      <c r="C6" s="3" t="s">
        <v>73</v>
      </c>
      <c r="D6" s="3" t="s">
        <v>74</v>
      </c>
      <c r="E6" s="3" t="s">
        <v>75</v>
      </c>
      <c r="F6" s="2"/>
      <c r="G6" s="6" t="s">
        <v>77</v>
      </c>
      <c r="H6" s="7"/>
      <c r="I6" s="7"/>
      <c r="J6" s="7"/>
      <c r="K6" s="8"/>
      <c r="L6" s="1"/>
      <c r="M6" s="1"/>
      <c r="N6" s="1"/>
      <c r="O6" s="1"/>
      <c r="P6" s="1"/>
      <c r="Q6" s="1"/>
      <c r="R6" s="1"/>
      <c r="S6" s="1"/>
      <c r="T6" s="1"/>
    </row>
    <row r="7" spans="1:20" ht="18" x14ac:dyDescent="0.35">
      <c r="A7" s="4" t="s">
        <v>5</v>
      </c>
      <c r="B7" s="5"/>
      <c r="C7" s="5"/>
      <c r="D7" s="5">
        <v>151.863</v>
      </c>
      <c r="E7" s="5">
        <v>151.863</v>
      </c>
      <c r="F7" s="2"/>
      <c r="G7" s="1"/>
      <c r="H7" s="1"/>
      <c r="I7" s="1"/>
      <c r="J7" s="1"/>
      <c r="K7" s="1"/>
      <c r="L7" s="1"/>
      <c r="M7" s="1"/>
      <c r="N7" s="1"/>
      <c r="O7" s="1"/>
      <c r="P7" s="1"/>
      <c r="Q7" s="1"/>
      <c r="R7" s="1"/>
      <c r="S7" s="1"/>
      <c r="T7" s="1"/>
    </row>
    <row r="8" spans="1:20" ht="18" x14ac:dyDescent="0.35">
      <c r="A8" s="4" t="s">
        <v>71</v>
      </c>
      <c r="B8" s="5"/>
      <c r="C8" s="5"/>
      <c r="D8" s="5">
        <v>151.863</v>
      </c>
      <c r="E8" s="5">
        <v>151.863</v>
      </c>
      <c r="F8" s="2"/>
      <c r="G8" s="1"/>
      <c r="H8" s="1"/>
      <c r="I8" s="1"/>
      <c r="J8" s="1"/>
      <c r="K8" s="1"/>
      <c r="L8" s="1"/>
      <c r="M8" s="1"/>
      <c r="N8" s="1"/>
      <c r="O8" s="1"/>
      <c r="P8" s="1"/>
      <c r="Q8" s="1"/>
      <c r="R8" s="1"/>
      <c r="S8" s="1"/>
      <c r="T8" s="1"/>
    </row>
    <row r="9" spans="1:20" ht="18" x14ac:dyDescent="0.35">
      <c r="F9" s="1"/>
      <c r="G9" s="1"/>
      <c r="H9" s="1"/>
      <c r="I9" s="1"/>
      <c r="J9" s="1"/>
      <c r="K9" s="1"/>
      <c r="L9" s="1"/>
      <c r="M9" s="1"/>
      <c r="N9" s="1"/>
      <c r="O9" s="1"/>
      <c r="P9" s="1"/>
      <c r="Q9" s="1"/>
      <c r="R9" s="1"/>
      <c r="S9" s="1"/>
      <c r="T9" s="1"/>
    </row>
    <row r="10" spans="1:20" ht="18" x14ac:dyDescent="0.35">
      <c r="F10" s="1"/>
      <c r="G10" s="1"/>
      <c r="H10" s="1"/>
      <c r="I10" s="1"/>
      <c r="J10" s="1"/>
      <c r="K10" s="1"/>
      <c r="L10" s="1"/>
      <c r="M10" s="1"/>
      <c r="N10" s="1"/>
      <c r="O10" s="1"/>
      <c r="P10" s="1"/>
      <c r="Q10" s="1"/>
      <c r="R10" s="1"/>
      <c r="S10" s="1"/>
      <c r="T10" s="1"/>
    </row>
    <row r="11" spans="1:20" ht="18" x14ac:dyDescent="0.35">
      <c r="F11" s="1"/>
      <c r="G11" s="1"/>
      <c r="H11" s="1"/>
      <c r="I11" s="1"/>
      <c r="J11" s="1"/>
      <c r="K11" s="1"/>
      <c r="L11" s="1"/>
      <c r="M11" s="1"/>
      <c r="N11" s="1"/>
      <c r="O11" s="1"/>
      <c r="P11" s="1"/>
      <c r="Q11" s="1"/>
      <c r="R11" s="1"/>
      <c r="S11" s="1"/>
      <c r="T11" s="1"/>
    </row>
    <row r="12" spans="1:20" ht="18" x14ac:dyDescent="0.35">
      <c r="F12" s="1"/>
      <c r="G12" s="1"/>
      <c r="H12" s="1"/>
      <c r="I12" s="1"/>
      <c r="J12" s="1"/>
      <c r="K12" s="1"/>
      <c r="L12" s="1"/>
      <c r="M12" s="1"/>
      <c r="N12" s="1"/>
      <c r="O12" s="1"/>
      <c r="P12" s="1"/>
      <c r="Q12" s="1"/>
      <c r="R12" s="1"/>
      <c r="S12" s="1"/>
      <c r="T12" s="1"/>
    </row>
    <row r="13" spans="1:20" ht="18" x14ac:dyDescent="0.35">
      <c r="F13" s="1"/>
      <c r="G13" s="1"/>
      <c r="H13" s="1"/>
      <c r="I13" s="1"/>
      <c r="J13" s="1"/>
      <c r="K13" s="1"/>
      <c r="L13" s="1"/>
      <c r="M13" s="1"/>
      <c r="N13" s="1"/>
      <c r="O13" s="1"/>
      <c r="P13" s="1"/>
      <c r="Q13" s="1"/>
      <c r="R13" s="1"/>
      <c r="S13" s="1"/>
      <c r="T13" s="1"/>
    </row>
    <row r="14" spans="1:20" ht="18" x14ac:dyDescent="0.35">
      <c r="F14" s="1"/>
      <c r="G14" s="1"/>
      <c r="H14" s="1"/>
      <c r="I14" s="1"/>
      <c r="J14" s="1"/>
      <c r="K14" s="1"/>
      <c r="L14" s="1"/>
      <c r="M14" s="1"/>
      <c r="N14" s="1"/>
      <c r="O14" s="1"/>
      <c r="P14" s="1"/>
      <c r="Q14" s="1"/>
      <c r="R14" s="1"/>
      <c r="S14" s="1"/>
      <c r="T14" s="1"/>
    </row>
    <row r="15" spans="1:20" ht="18" x14ac:dyDescent="0.35">
      <c r="F15" s="1"/>
      <c r="G15" s="1"/>
      <c r="H15" s="1"/>
      <c r="I15" s="1"/>
      <c r="J15" s="1"/>
      <c r="K15" s="1"/>
      <c r="L15" s="1"/>
      <c r="M15" s="1"/>
      <c r="N15" s="1"/>
      <c r="O15" s="1"/>
      <c r="P15" s="1"/>
      <c r="Q15" s="1"/>
      <c r="R15" s="1"/>
      <c r="S15" s="1"/>
      <c r="T15" s="1"/>
    </row>
    <row r="16" spans="1:20" ht="18" x14ac:dyDescent="0.35">
      <c r="F16" s="1"/>
      <c r="G16" s="1"/>
      <c r="H16" s="1"/>
      <c r="I16" s="1"/>
      <c r="J16" s="1"/>
      <c r="K16" s="1"/>
      <c r="L16" s="1"/>
      <c r="M16" s="1"/>
      <c r="N16" s="1"/>
      <c r="O16" s="1"/>
      <c r="P16" s="1"/>
      <c r="Q16" s="1"/>
      <c r="R16" s="1"/>
      <c r="S16" s="1"/>
      <c r="T16" s="1"/>
    </row>
    <row r="17" spans="6:20" ht="18" x14ac:dyDescent="0.35">
      <c r="F17" s="1"/>
      <c r="G17" s="1"/>
      <c r="H17" s="1"/>
      <c r="I17" s="1"/>
      <c r="J17" s="1"/>
      <c r="K17" s="1"/>
      <c r="L17" s="1"/>
      <c r="M17" s="1"/>
      <c r="N17" s="1"/>
      <c r="O17" s="1"/>
      <c r="P17" s="1"/>
      <c r="Q17" s="1"/>
      <c r="R17" s="1"/>
      <c r="S17" s="1"/>
      <c r="T17" s="1"/>
    </row>
    <row r="18" spans="6:20" ht="18" x14ac:dyDescent="0.35">
      <c r="F18" s="1"/>
      <c r="G18" s="1"/>
      <c r="H18" s="1"/>
      <c r="I18" s="1"/>
      <c r="J18" s="1"/>
      <c r="K18" s="1"/>
      <c r="L18" s="1"/>
      <c r="M18" s="1"/>
      <c r="N18" s="1"/>
      <c r="O18" s="1"/>
      <c r="P18" s="1"/>
      <c r="Q18" s="1"/>
      <c r="R18" s="1"/>
      <c r="S18" s="1"/>
      <c r="T18" s="1"/>
    </row>
    <row r="19" spans="6:20" ht="18" x14ac:dyDescent="0.35">
      <c r="F19" s="1"/>
      <c r="G19" s="1"/>
      <c r="H19" s="1"/>
      <c r="I19" s="1"/>
      <c r="J19" s="1"/>
      <c r="K19" s="1"/>
      <c r="L19" s="1"/>
      <c r="M19" s="1"/>
      <c r="N19" s="1"/>
      <c r="O19" s="1"/>
      <c r="P19" s="1"/>
      <c r="Q19" s="1"/>
      <c r="R19" s="1"/>
      <c r="S19" s="1"/>
      <c r="T19" s="1"/>
    </row>
    <row r="20" spans="6:20" ht="18" x14ac:dyDescent="0.35">
      <c r="F20" s="1"/>
      <c r="G20" s="1"/>
      <c r="H20" s="1"/>
      <c r="I20" s="1"/>
      <c r="J20" s="1"/>
      <c r="K20" s="1"/>
      <c r="L20" s="1"/>
      <c r="M20" s="1"/>
      <c r="N20" s="1"/>
      <c r="O20" s="1"/>
      <c r="P20" s="1"/>
      <c r="Q20" s="1"/>
      <c r="R20" s="1"/>
      <c r="S20" s="1"/>
      <c r="T20" s="1"/>
    </row>
    <row r="21" spans="6:20" ht="18" x14ac:dyDescent="0.35">
      <c r="F21" s="1"/>
      <c r="G21" s="1"/>
      <c r="H21" s="1"/>
      <c r="I21" s="1"/>
      <c r="J21" s="1"/>
      <c r="K21" s="1"/>
      <c r="L21" s="1"/>
      <c r="M21" s="1"/>
      <c r="N21" s="1"/>
      <c r="O21" s="1"/>
      <c r="P21" s="1"/>
      <c r="Q21" s="1"/>
      <c r="R21" s="1"/>
      <c r="S21" s="1"/>
      <c r="T21" s="1"/>
    </row>
    <row r="22" spans="6:20" ht="18" x14ac:dyDescent="0.35">
      <c r="F22" s="1"/>
      <c r="G22" s="1"/>
      <c r="H22" s="1"/>
      <c r="I22" s="1"/>
      <c r="J22" s="1"/>
      <c r="K22" s="1"/>
      <c r="L22" s="1"/>
      <c r="M22" s="1"/>
      <c r="N22" s="1"/>
      <c r="O22" s="1"/>
      <c r="P22" s="1"/>
      <c r="Q22" s="1"/>
      <c r="R22" s="1"/>
      <c r="S22" s="1"/>
      <c r="T22" s="1"/>
    </row>
    <row r="23" spans="6:20" ht="18" x14ac:dyDescent="0.35">
      <c r="F23" s="1"/>
      <c r="G23" s="1"/>
      <c r="H23" s="1"/>
      <c r="I23" s="1"/>
      <c r="J23" s="1"/>
      <c r="K23" s="1"/>
      <c r="L23" s="1"/>
      <c r="M23" s="1"/>
      <c r="N23" s="1"/>
      <c r="O23" s="1"/>
      <c r="P23" s="1"/>
      <c r="Q23" s="1"/>
      <c r="R23" s="1"/>
      <c r="S23" s="1"/>
      <c r="T23" s="1"/>
    </row>
    <row r="24" spans="6:20" ht="18" x14ac:dyDescent="0.35">
      <c r="F24" s="1"/>
      <c r="G24" s="1"/>
      <c r="H24" s="1"/>
      <c r="I24" s="1"/>
      <c r="J24" s="1"/>
      <c r="K24" s="1"/>
      <c r="L24" s="1"/>
      <c r="M24" s="1"/>
      <c r="N24" s="1"/>
      <c r="O24" s="1"/>
      <c r="P24" s="1"/>
      <c r="Q24" s="1"/>
      <c r="R24" s="1"/>
      <c r="S24" s="1"/>
      <c r="T24" s="1"/>
    </row>
    <row r="25" spans="6:20" ht="18" x14ac:dyDescent="0.35"/>
    <row r="26" spans="6:20" ht="18" x14ac:dyDescent="0.35"/>
    <row r="27" spans="6:20" ht="18" x14ac:dyDescent="0.35"/>
    <row r="28" spans="6:20" ht="18" x14ac:dyDescent="0.35"/>
    <row r="29" spans="6:20" ht="18" x14ac:dyDescent="0.35"/>
    <row r="30" spans="6:20" ht="18" x14ac:dyDescent="0.35"/>
    <row r="31" spans="6:20" ht="18" x14ac:dyDescent="0.35"/>
    <row r="32" spans="6:20" ht="18" x14ac:dyDescent="0.35"/>
    <row r="33" ht="18" x14ac:dyDescent="0.35"/>
    <row r="34" ht="18" x14ac:dyDescent="0.35"/>
    <row r="35" ht="18" x14ac:dyDescent="0.35"/>
    <row r="36" ht="18" x14ac:dyDescent="0.35"/>
    <row r="37" ht="18" x14ac:dyDescent="0.35"/>
    <row r="38" ht="18" x14ac:dyDescent="0.35"/>
    <row r="39" ht="18" x14ac:dyDescent="0.35"/>
    <row r="40" ht="18" x14ac:dyDescent="0.35"/>
    <row r="41" ht="18" x14ac:dyDescent="0.35"/>
    <row r="42" ht="18" x14ac:dyDescent="0.35"/>
    <row r="43" ht="18" x14ac:dyDescent="0.35"/>
    <row r="44" ht="18" x14ac:dyDescent="0.35"/>
    <row r="45" ht="18" x14ac:dyDescent="0.35"/>
    <row r="46" ht="18" x14ac:dyDescent="0.35"/>
    <row r="47" ht="18" x14ac:dyDescent="0.35"/>
    <row r="48" ht="18" x14ac:dyDescent="0.35"/>
    <row r="49" ht="18" x14ac:dyDescent="0.35"/>
    <row r="50" ht="18" x14ac:dyDescent="0.35"/>
    <row r="51" ht="18" x14ac:dyDescent="0.35"/>
    <row r="52" ht="18" x14ac:dyDescent="0.35"/>
    <row r="53" ht="18" x14ac:dyDescent="0.35"/>
    <row r="54" ht="18" x14ac:dyDescent="0.35"/>
    <row r="55" ht="18" x14ac:dyDescent="0.35"/>
    <row r="56" ht="18" x14ac:dyDescent="0.35"/>
    <row r="57" ht="18" x14ac:dyDescent="0.35"/>
    <row r="58" ht="18" x14ac:dyDescent="0.35"/>
    <row r="59" ht="18" x14ac:dyDescent="0.35"/>
    <row r="60" ht="18" x14ac:dyDescent="0.35"/>
    <row r="61" ht="18" x14ac:dyDescent="0.35"/>
    <row r="62" ht="18" x14ac:dyDescent="0.35"/>
    <row r="63" ht="18" x14ac:dyDescent="0.35"/>
    <row r="64" ht="18" x14ac:dyDescent="0.35"/>
    <row r="65" ht="18" x14ac:dyDescent="0.35"/>
    <row r="66" ht="18" x14ac:dyDescent="0.35"/>
    <row r="67" ht="18" x14ac:dyDescent="0.35"/>
    <row r="68" ht="18" x14ac:dyDescent="0.35"/>
    <row r="69" ht="18" x14ac:dyDescent="0.35"/>
    <row r="70" ht="18" x14ac:dyDescent="0.35"/>
    <row r="71" ht="18" x14ac:dyDescent="0.35"/>
    <row r="72" ht="18" x14ac:dyDescent="0.35"/>
    <row r="73" ht="18" x14ac:dyDescent="0.35"/>
    <row r="74" ht="18" x14ac:dyDescent="0.35"/>
  </sheetData>
  <mergeCells count="1">
    <mergeCell ref="G6:K6"/>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47" workbookViewId="0">
      <selection activeCell="A2" sqref="A2"/>
    </sheetView>
  </sheetViews>
  <sheetFormatPr defaultRowHeight="14.4" x14ac:dyDescent="0.3"/>
  <cols>
    <col min="1" max="1" width="53.88671875" bestFit="1" customWidth="1"/>
    <col min="2" max="2" width="9.77734375" bestFit="1" customWidth="1"/>
    <col min="3" max="3" width="13" bestFit="1" customWidth="1"/>
    <col min="4" max="4" width="12.109375" bestFit="1" customWidth="1"/>
    <col min="5" max="5" width="13.88671875" bestFit="1" customWidth="1"/>
  </cols>
  <sheetData>
    <row r="1" spans="1:5" x14ac:dyDescent="0.3">
      <c r="A1" t="s">
        <v>0</v>
      </c>
      <c r="B1" t="s">
        <v>1</v>
      </c>
      <c r="C1" t="s">
        <v>2</v>
      </c>
      <c r="D1" t="s">
        <v>3</v>
      </c>
      <c r="E1" t="s">
        <v>4</v>
      </c>
    </row>
    <row r="2" spans="1:5" x14ac:dyDescent="0.3">
      <c r="A2" t="s">
        <v>5</v>
      </c>
      <c r="D2">
        <v>151.863</v>
      </c>
      <c r="E2">
        <v>151.863</v>
      </c>
    </row>
    <row r="3" spans="1:5" x14ac:dyDescent="0.3">
      <c r="A3" t="s">
        <v>6</v>
      </c>
      <c r="B3">
        <v>3385.0189999999998</v>
      </c>
      <c r="C3">
        <v>46.591999999999999</v>
      </c>
      <c r="D3">
        <v>131927.49799999999</v>
      </c>
      <c r="E3">
        <v>135359.109</v>
      </c>
    </row>
    <row r="4" spans="1:5" x14ac:dyDescent="0.3">
      <c r="A4" t="s">
        <v>7</v>
      </c>
      <c r="B4">
        <v>111.39</v>
      </c>
      <c r="D4">
        <v>129.422</v>
      </c>
      <c r="E4">
        <v>240.81200000000001</v>
      </c>
    </row>
    <row r="5" spans="1:5" x14ac:dyDescent="0.3">
      <c r="A5" t="s">
        <v>8</v>
      </c>
      <c r="C5">
        <v>12.505000000000001</v>
      </c>
      <c r="D5">
        <v>7942.6629999999996</v>
      </c>
      <c r="E5">
        <v>7955.1679999999997</v>
      </c>
    </row>
    <row r="6" spans="1:5" x14ac:dyDescent="0.3">
      <c r="A6" t="s">
        <v>9</v>
      </c>
      <c r="D6">
        <v>2488.2130000000002</v>
      </c>
      <c r="E6">
        <v>2488.2130000000002</v>
      </c>
    </row>
    <row r="7" spans="1:5" x14ac:dyDescent="0.3">
      <c r="A7" t="s">
        <v>10</v>
      </c>
      <c r="D7">
        <v>1555</v>
      </c>
      <c r="E7">
        <v>1555</v>
      </c>
    </row>
    <row r="8" spans="1:5" x14ac:dyDescent="0.3">
      <c r="A8" t="s">
        <v>11</v>
      </c>
      <c r="D8">
        <v>330.52600000000001</v>
      </c>
      <c r="E8">
        <v>330.52600000000001</v>
      </c>
    </row>
    <row r="9" spans="1:5" x14ac:dyDescent="0.3">
      <c r="A9" t="s">
        <v>12</v>
      </c>
      <c r="D9">
        <v>16.25</v>
      </c>
      <c r="E9">
        <v>16.25</v>
      </c>
    </row>
    <row r="10" spans="1:5" x14ac:dyDescent="0.3">
      <c r="A10" t="s">
        <v>13</v>
      </c>
      <c r="D10">
        <v>2347.9180000000001</v>
      </c>
      <c r="E10">
        <v>2347.9180000000001</v>
      </c>
    </row>
    <row r="11" spans="1:5" x14ac:dyDescent="0.3">
      <c r="A11" t="s">
        <v>14</v>
      </c>
      <c r="D11">
        <v>96.093000000000004</v>
      </c>
      <c r="E11">
        <v>96.093000000000004</v>
      </c>
    </row>
    <row r="12" spans="1:5" x14ac:dyDescent="0.3">
      <c r="A12" t="s">
        <v>15</v>
      </c>
      <c r="D12">
        <v>72.790999999999997</v>
      </c>
      <c r="E12">
        <v>72.790999999999997</v>
      </c>
    </row>
    <row r="13" spans="1:5" x14ac:dyDescent="0.3">
      <c r="A13" t="s">
        <v>16</v>
      </c>
      <c r="B13">
        <v>574.05700000000002</v>
      </c>
      <c r="C13">
        <v>3.29</v>
      </c>
      <c r="D13">
        <v>2984.9349999999999</v>
      </c>
      <c r="E13">
        <v>3562.2820000000002</v>
      </c>
    </row>
    <row r="14" spans="1:5" x14ac:dyDescent="0.3">
      <c r="A14" t="s">
        <v>17</v>
      </c>
      <c r="D14">
        <v>323.78199999999998</v>
      </c>
      <c r="E14">
        <v>323.78199999999998</v>
      </c>
    </row>
    <row r="15" spans="1:5" x14ac:dyDescent="0.3">
      <c r="A15" t="s">
        <v>18</v>
      </c>
      <c r="D15">
        <v>218.041</v>
      </c>
      <c r="E15">
        <v>218.041</v>
      </c>
    </row>
    <row r="16" spans="1:5" x14ac:dyDescent="0.3">
      <c r="A16" t="s">
        <v>19</v>
      </c>
      <c r="D16">
        <v>316.017</v>
      </c>
      <c r="E16">
        <v>316.017</v>
      </c>
    </row>
    <row r="17" spans="1:5" x14ac:dyDescent="0.3">
      <c r="A17" t="s">
        <v>20</v>
      </c>
      <c r="B17">
        <v>1112.2929999999999</v>
      </c>
      <c r="C17">
        <v>4.3479999999999999</v>
      </c>
      <c r="D17">
        <v>165671.92499999999</v>
      </c>
      <c r="E17">
        <v>166788.56599999999</v>
      </c>
    </row>
    <row r="18" spans="1:5" x14ac:dyDescent="0.3">
      <c r="A18" t="s">
        <v>21</v>
      </c>
      <c r="B18">
        <v>2601.8710000000001</v>
      </c>
      <c r="C18">
        <v>20.58</v>
      </c>
      <c r="D18">
        <v>158730.26300000001</v>
      </c>
      <c r="E18">
        <v>161352.71400000001</v>
      </c>
    </row>
    <row r="19" spans="1:5" x14ac:dyDescent="0.3">
      <c r="A19" t="s">
        <v>22</v>
      </c>
      <c r="B19">
        <v>728.63</v>
      </c>
      <c r="C19">
        <v>4</v>
      </c>
      <c r="D19">
        <v>48972.553</v>
      </c>
      <c r="E19">
        <v>49705.182999999997</v>
      </c>
    </row>
    <row r="20" spans="1:5" x14ac:dyDescent="0.3">
      <c r="A20" t="s">
        <v>23</v>
      </c>
      <c r="B20">
        <v>10418.39</v>
      </c>
      <c r="C20">
        <v>212.476</v>
      </c>
      <c r="D20">
        <v>332042.53899999999</v>
      </c>
      <c r="E20">
        <v>342673.40500000003</v>
      </c>
    </row>
    <row r="21" spans="1:5" x14ac:dyDescent="0.3">
      <c r="A21" t="s">
        <v>24</v>
      </c>
      <c r="B21">
        <v>884.61599999999999</v>
      </c>
      <c r="C21">
        <v>9.9629999999999992</v>
      </c>
      <c r="D21">
        <v>19345.550999999999</v>
      </c>
      <c r="E21">
        <v>20240.13</v>
      </c>
    </row>
    <row r="22" spans="1:5" x14ac:dyDescent="0.3">
      <c r="A22" t="s">
        <v>25</v>
      </c>
      <c r="D22">
        <v>11884.083000000001</v>
      </c>
      <c r="E22">
        <v>11884.083000000001</v>
      </c>
    </row>
    <row r="23" spans="1:5" x14ac:dyDescent="0.3">
      <c r="A23" t="s">
        <v>26</v>
      </c>
      <c r="C23">
        <v>22.818000000000001</v>
      </c>
      <c r="D23">
        <v>10892.103999999999</v>
      </c>
      <c r="E23">
        <v>10914.922</v>
      </c>
    </row>
    <row r="24" spans="1:5" x14ac:dyDescent="0.3">
      <c r="A24" t="s">
        <v>27</v>
      </c>
      <c r="D24">
        <v>258.29500000000002</v>
      </c>
      <c r="E24">
        <v>258.29500000000002</v>
      </c>
    </row>
    <row r="25" spans="1:5" x14ac:dyDescent="0.3">
      <c r="A25" t="s">
        <v>28</v>
      </c>
      <c r="D25">
        <v>6169.2640000000001</v>
      </c>
      <c r="E25">
        <v>6169.2640000000001</v>
      </c>
    </row>
    <row r="26" spans="1:5" x14ac:dyDescent="0.3">
      <c r="A26" t="s">
        <v>29</v>
      </c>
      <c r="D26">
        <v>2058.9490000000001</v>
      </c>
      <c r="E26">
        <v>2058.9490000000001</v>
      </c>
    </row>
    <row r="27" spans="1:5" x14ac:dyDescent="0.3">
      <c r="A27" t="s">
        <v>30</v>
      </c>
      <c r="B27">
        <v>3429.3829999999998</v>
      </c>
      <c r="C27">
        <v>8.673</v>
      </c>
      <c r="D27">
        <v>94682.775999999998</v>
      </c>
      <c r="E27">
        <v>98120.831999999995</v>
      </c>
    </row>
    <row r="28" spans="1:5" x14ac:dyDescent="0.3">
      <c r="A28" t="s">
        <v>31</v>
      </c>
      <c r="D28">
        <v>1533.4639999999999</v>
      </c>
      <c r="E28">
        <v>1533.4639999999999</v>
      </c>
    </row>
    <row r="29" spans="1:5" x14ac:dyDescent="0.3">
      <c r="A29" t="s">
        <v>32</v>
      </c>
      <c r="B29">
        <v>642.54</v>
      </c>
      <c r="D29">
        <v>19669.778999999999</v>
      </c>
      <c r="E29">
        <v>20312.319</v>
      </c>
    </row>
    <row r="30" spans="1:5" x14ac:dyDescent="0.3">
      <c r="A30" t="s">
        <v>33</v>
      </c>
      <c r="D30">
        <v>1769.384</v>
      </c>
      <c r="E30">
        <v>1769.384</v>
      </c>
    </row>
    <row r="31" spans="1:5" x14ac:dyDescent="0.3">
      <c r="A31" t="s">
        <v>34</v>
      </c>
      <c r="B31">
        <v>5627.8270000000002</v>
      </c>
      <c r="C31">
        <v>10.917</v>
      </c>
      <c r="D31">
        <v>126370.6</v>
      </c>
      <c r="E31">
        <v>132009.34400000001</v>
      </c>
    </row>
    <row r="32" spans="1:5" x14ac:dyDescent="0.3">
      <c r="A32" t="s">
        <v>35</v>
      </c>
      <c r="D32">
        <v>1043.9680000000001</v>
      </c>
      <c r="E32">
        <v>1043.9680000000001</v>
      </c>
    </row>
    <row r="33" spans="1:5" x14ac:dyDescent="0.3">
      <c r="A33" t="s">
        <v>36</v>
      </c>
      <c r="B33">
        <v>255.06</v>
      </c>
      <c r="D33">
        <v>8594.1129999999994</v>
      </c>
      <c r="E33">
        <v>8849.1730000000007</v>
      </c>
    </row>
    <row r="34" spans="1:5" x14ac:dyDescent="0.3">
      <c r="A34" t="s">
        <v>37</v>
      </c>
      <c r="B34">
        <v>292.81799999999998</v>
      </c>
      <c r="D34">
        <v>34236.249000000003</v>
      </c>
      <c r="E34">
        <v>34529.067000000003</v>
      </c>
    </row>
    <row r="35" spans="1:5" x14ac:dyDescent="0.3">
      <c r="A35" t="s">
        <v>38</v>
      </c>
      <c r="D35">
        <v>1371.1</v>
      </c>
      <c r="E35">
        <v>1371.1</v>
      </c>
    </row>
    <row r="36" spans="1:5" x14ac:dyDescent="0.3">
      <c r="A36" t="s">
        <v>39</v>
      </c>
      <c r="D36">
        <v>2805.779</v>
      </c>
      <c r="E36">
        <v>2805.779</v>
      </c>
    </row>
    <row r="37" spans="1:5" x14ac:dyDescent="0.3">
      <c r="A37" t="s">
        <v>40</v>
      </c>
      <c r="D37">
        <v>538.94399999999996</v>
      </c>
      <c r="E37">
        <v>538.94399999999996</v>
      </c>
    </row>
    <row r="38" spans="1:5" x14ac:dyDescent="0.3">
      <c r="A38" t="s">
        <v>41</v>
      </c>
      <c r="D38">
        <v>1465.818</v>
      </c>
      <c r="E38">
        <v>1465.818</v>
      </c>
    </row>
    <row r="39" spans="1:5" x14ac:dyDescent="0.3">
      <c r="A39" t="s">
        <v>42</v>
      </c>
      <c r="B39">
        <v>4.76</v>
      </c>
      <c r="D39">
        <v>56.064999999999998</v>
      </c>
      <c r="E39">
        <v>60.825000000000003</v>
      </c>
    </row>
    <row r="40" spans="1:5" x14ac:dyDescent="0.3">
      <c r="A40" t="s">
        <v>43</v>
      </c>
      <c r="D40">
        <v>9.3569999999999993</v>
      </c>
      <c r="E40">
        <v>9.3569999999999993</v>
      </c>
    </row>
    <row r="41" spans="1:5" x14ac:dyDescent="0.3">
      <c r="A41" t="s">
        <v>44</v>
      </c>
      <c r="B41">
        <v>1287.06</v>
      </c>
      <c r="C41">
        <v>24.277999999999999</v>
      </c>
      <c r="D41">
        <v>251212.875</v>
      </c>
      <c r="E41">
        <v>252524.21299999999</v>
      </c>
    </row>
    <row r="42" spans="1:5" x14ac:dyDescent="0.3">
      <c r="A42" t="s">
        <v>45</v>
      </c>
      <c r="D42">
        <v>67.224999999999994</v>
      </c>
      <c r="E42">
        <v>67.224999999999994</v>
      </c>
    </row>
    <row r="43" spans="1:5" x14ac:dyDescent="0.3">
      <c r="A43" t="s">
        <v>46</v>
      </c>
      <c r="B43">
        <v>319.84899999999999</v>
      </c>
      <c r="D43">
        <v>51367.732000000004</v>
      </c>
      <c r="E43">
        <v>51687.580999999998</v>
      </c>
    </row>
    <row r="44" spans="1:5" x14ac:dyDescent="0.3">
      <c r="A44" t="s">
        <v>47</v>
      </c>
      <c r="D44">
        <v>19394.327000000001</v>
      </c>
      <c r="E44">
        <v>19394.327000000001</v>
      </c>
    </row>
    <row r="45" spans="1:5" x14ac:dyDescent="0.3">
      <c r="A45" t="s">
        <v>48</v>
      </c>
      <c r="B45">
        <v>45.08</v>
      </c>
      <c r="D45">
        <v>6653.7629999999999</v>
      </c>
      <c r="E45">
        <v>6698.8429999999998</v>
      </c>
    </row>
    <row r="46" spans="1:5" x14ac:dyDescent="0.3">
      <c r="A46" t="s">
        <v>49</v>
      </c>
      <c r="D46">
        <v>120.04600000000001</v>
      </c>
      <c r="E46">
        <v>120.04600000000001</v>
      </c>
    </row>
    <row r="47" spans="1:5" x14ac:dyDescent="0.3">
      <c r="A47" t="s">
        <v>50</v>
      </c>
      <c r="D47">
        <v>52.167999999999999</v>
      </c>
      <c r="E47">
        <v>52.167999999999999</v>
      </c>
    </row>
    <row r="48" spans="1:5" x14ac:dyDescent="0.3">
      <c r="A48" t="s">
        <v>51</v>
      </c>
      <c r="D48">
        <v>7.6</v>
      </c>
      <c r="E48">
        <v>7.6</v>
      </c>
    </row>
    <row r="49" spans="1:5" x14ac:dyDescent="0.3">
      <c r="A49" t="s">
        <v>52</v>
      </c>
      <c r="B49">
        <v>195.184</v>
      </c>
      <c r="D49">
        <v>803.95100000000002</v>
      </c>
      <c r="E49">
        <v>999.13499999999999</v>
      </c>
    </row>
    <row r="50" spans="1:5" x14ac:dyDescent="0.3">
      <c r="A50" t="s">
        <v>53</v>
      </c>
      <c r="D50">
        <v>370.75900000000001</v>
      </c>
      <c r="E50">
        <v>370.75900000000001</v>
      </c>
    </row>
    <row r="51" spans="1:5" x14ac:dyDescent="0.3">
      <c r="A51" t="s">
        <v>54</v>
      </c>
      <c r="D51">
        <v>114.676</v>
      </c>
      <c r="E51">
        <v>114.676</v>
      </c>
    </row>
    <row r="52" spans="1:5" x14ac:dyDescent="0.3">
      <c r="A52" t="s">
        <v>55</v>
      </c>
      <c r="D52">
        <v>1630.3630000000001</v>
      </c>
      <c r="E52">
        <v>1630.3630000000001</v>
      </c>
    </row>
    <row r="53" spans="1:5" x14ac:dyDescent="0.3">
      <c r="A53" t="s">
        <v>56</v>
      </c>
      <c r="D53">
        <v>68.03</v>
      </c>
      <c r="E53">
        <v>68.03</v>
      </c>
    </row>
    <row r="54" spans="1:5" x14ac:dyDescent="0.3">
      <c r="A54" t="s">
        <v>57</v>
      </c>
      <c r="D54">
        <v>532.548</v>
      </c>
      <c r="E54">
        <v>532.548</v>
      </c>
    </row>
    <row r="55" spans="1:5" x14ac:dyDescent="0.3">
      <c r="A55" t="s">
        <v>58</v>
      </c>
      <c r="D55">
        <v>5637.8360000000002</v>
      </c>
      <c r="E55">
        <v>5637.8360000000002</v>
      </c>
    </row>
    <row r="56" spans="1:5" x14ac:dyDescent="0.3">
      <c r="A56" t="s">
        <v>59</v>
      </c>
      <c r="D56">
        <v>983.64800000000002</v>
      </c>
      <c r="E56">
        <v>983.64800000000002</v>
      </c>
    </row>
    <row r="57" spans="1:5" x14ac:dyDescent="0.3">
      <c r="A57" t="s">
        <v>60</v>
      </c>
      <c r="D57">
        <v>2021.7270000000001</v>
      </c>
      <c r="E57">
        <v>2021.7270000000001</v>
      </c>
    </row>
    <row r="58" spans="1:5" x14ac:dyDescent="0.3">
      <c r="A58" t="s">
        <v>61</v>
      </c>
      <c r="D58">
        <v>164.60499999999999</v>
      </c>
      <c r="E58">
        <v>164.60499999999999</v>
      </c>
    </row>
    <row r="59" spans="1:5" x14ac:dyDescent="0.3">
      <c r="A59" t="s">
        <v>62</v>
      </c>
      <c r="D59">
        <v>1471.6010000000001</v>
      </c>
      <c r="E59">
        <v>1471.6010000000001</v>
      </c>
    </row>
    <row r="60" spans="1:5" x14ac:dyDescent="0.3">
      <c r="A60" t="s">
        <v>63</v>
      </c>
      <c r="D60">
        <v>243.48699999999999</v>
      </c>
      <c r="E60">
        <v>243.48699999999999</v>
      </c>
    </row>
    <row r="61" spans="1:5" x14ac:dyDescent="0.3">
      <c r="A61" t="s">
        <v>64</v>
      </c>
      <c r="D61">
        <v>1190.9110000000001</v>
      </c>
      <c r="E61">
        <v>1190.9110000000001</v>
      </c>
    </row>
    <row r="62" spans="1:5" x14ac:dyDescent="0.3">
      <c r="A62" t="s">
        <v>65</v>
      </c>
      <c r="D62">
        <v>671.81899999999996</v>
      </c>
      <c r="E62">
        <v>671.81899999999996</v>
      </c>
    </row>
    <row r="63" spans="1:5" x14ac:dyDescent="0.3">
      <c r="A63" t="s">
        <v>66</v>
      </c>
      <c r="D63">
        <v>867.78499999999997</v>
      </c>
      <c r="E63">
        <v>867.78499999999997</v>
      </c>
    </row>
    <row r="64" spans="1:5" x14ac:dyDescent="0.3">
      <c r="A64" t="s">
        <v>67</v>
      </c>
      <c r="D64">
        <v>16113.16</v>
      </c>
      <c r="E64">
        <v>16113.16</v>
      </c>
    </row>
    <row r="65" spans="1:5" x14ac:dyDescent="0.3">
      <c r="A65" t="s">
        <v>68</v>
      </c>
      <c r="D65">
        <v>199.55799999999999</v>
      </c>
      <c r="E65">
        <v>199.55799999999999</v>
      </c>
    </row>
    <row r="66" spans="1:5" x14ac:dyDescent="0.3">
      <c r="A66" t="s">
        <v>69</v>
      </c>
      <c r="D66">
        <v>89.248999999999995</v>
      </c>
      <c r="E66">
        <v>89.248999999999995</v>
      </c>
    </row>
    <row r="67" spans="1:5" x14ac:dyDescent="0.3">
      <c r="A67" t="s">
        <v>70</v>
      </c>
      <c r="D67">
        <v>433.005</v>
      </c>
      <c r="E67">
        <v>433.005</v>
      </c>
    </row>
    <row r="68" spans="1:5" x14ac:dyDescent="0.3">
      <c r="A68" t="s">
        <v>4</v>
      </c>
      <c r="B68">
        <v>31915.827000000001</v>
      </c>
      <c r="C68">
        <v>380.44</v>
      </c>
      <c r="D68">
        <v>1563558.388</v>
      </c>
      <c r="E68">
        <v>1595854.655</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GHG</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Bagnall, David (DES)</dc:creator>
  <cp:lastModifiedBy>Waterman-Hoey, Stacey (ECY)</cp:lastModifiedBy>
  <dcterms:created xsi:type="dcterms:W3CDTF">2022-02-04T22:29:47Z</dcterms:created>
  <dcterms:modified xsi:type="dcterms:W3CDTF">2022-02-08T17:51:20Z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2022-02-04T22:29:47Z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9dd74156-55d0-48b9-bcd6-7f911045b727</vt:lpwstr>
  </property>
  <property fmtid="{D5CDD505-2E9C-101B-9397-08002B2CF9AE}" pid="8" name="MSIP_Label_1520fa42-cf58-4c22-8b93-58cf1d3bd1cb_ContentBits">
    <vt:lpwstr>0</vt:lpwstr>
  </property>
</Properties>
</file>